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8DEDBB0E-94E6-46AE-9913-BEB748124F96}" xr6:coauthVersionLast="45" xr6:coauthVersionMax="45" xr10:uidLastSave="{00000000-0000-0000-0000-000000000000}"/>
  <bookViews>
    <workbookView xWindow="675" yWindow="615" windowWidth="13365" windowHeight="14865" xr2:uid="{0AE20665-677E-45F8-B03A-0B084431D670}"/>
  </bookViews>
  <sheets>
    <sheet name="Table 15" sheetId="2" r:id="rId1"/>
    <sheet name="Sheet1" sheetId="1" r:id="rId2"/>
  </sheets>
  <definedNames>
    <definedName name="_xlnm.Print_Titles" localSheetId="0">'Table 15'!$1:$4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2" l="1"/>
  <c r="C15" i="2"/>
  <c r="C14" i="2"/>
  <c r="C13" i="2"/>
  <c r="C12" i="2"/>
  <c r="C10" i="2"/>
  <c r="C9" i="2"/>
  <c r="C8" i="2"/>
  <c r="C7" i="2"/>
  <c r="C6" i="2"/>
  <c r="M5" i="2"/>
  <c r="L5" i="2"/>
  <c r="K5" i="2"/>
  <c r="J5" i="2"/>
  <c r="I5" i="2"/>
  <c r="H5" i="2"/>
  <c r="G5" i="2"/>
  <c r="F5" i="2"/>
  <c r="E5" i="2"/>
  <c r="D5" i="2"/>
  <c r="C5" i="2" s="1"/>
</calcChain>
</file>

<file path=xl/sharedStrings.xml><?xml version="1.0" encoding="utf-8"?>
<sst xmlns="http://schemas.openxmlformats.org/spreadsheetml/2006/main" count="30" uniqueCount="29">
  <si>
    <t>Table 15</t>
  </si>
  <si>
    <t>Law Enforcement Officers Feloniously Killed</t>
  </si>
  <si>
    <t>Race, Ethnicity, and Sex of Victim Officer, 2011–2020</t>
  </si>
  <si>
    <t>Victim officer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</si>
  <si>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</si>
  <si>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</si>
  <si>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</si>
  <si>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</si>
  <si>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</si>
  <si>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</si>
  <si>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</si>
  <si>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</si>
  <si>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</si>
  <si>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</si>
  <si>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</si>
  <si>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</si>
  <si>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Race</t>
  </si>
  <si>
    <t>White</t>
  </si>
  <si>
    <t>Black/African American</t>
  </si>
  <si>
    <t>American Indian/Alaska Native</t>
  </si>
  <si>
    <t>Asian</t>
  </si>
  <si>
    <t>Native Hawaiian/Other Pacific Islander</t>
  </si>
  <si>
    <t>Not reported</t>
  </si>
  <si>
    <t>Ethnicity</t>
  </si>
  <si>
    <t>Hispanic or Latino</t>
  </si>
  <si>
    <t>Not Hispanic or Latino</t>
  </si>
  <si>
    <t>Sex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</si>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</sst>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49" fontId="5" fillId="0" borderId="5" xfId="1" applyNumberFormat="1" applyFont="1" applyBorder="1" applyAlignment="1">
      <alignment horizontal="lef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2" xfId="1" applyNumberFormat="1" applyFont="1" applyBorder="1" applyAlignment="1">
      <alignment horizontal="left" vertical="top"/>
    </xf>
    <xf numFmtId="49" fontId="5" fillId="0" borderId="9" xfId="1" applyNumberFormat="1" applyFont="1" applyBorder="1" applyAlignment="1">
      <alignment horizontal="left" vertical="center"/>
    </xf>
    <xf numFmtId="3" fontId="4" fillId="0" borderId="9" xfId="1" applyNumberFormat="1" applyFont="1" applyBorder="1" applyAlignment="1">
      <alignment horizontal="right" vertical="center"/>
    </xf>
    <xf numFmtId="3" fontId="5" fillId="0" borderId="10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5" fillId="0" borderId="13" xfId="1" applyNumberFormat="1" applyFont="1" applyBorder="1" applyAlignment="1">
      <alignment horizontal="left" vertical="top"/>
    </xf>
    <xf numFmtId="49" fontId="5" fillId="0" borderId="14" xfId="1" applyNumberFormat="1" applyFont="1" applyBorder="1" applyAlignment="1">
      <alignment horizontal="left" vertical="center"/>
    </xf>
    <xf numFmtId="3" fontId="4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49" fontId="5" fillId="0" borderId="14" xfId="1" applyNumberFormat="1" applyFont="1" applyBorder="1" applyAlignment="1">
      <alignment horizontal="left" vertical="center" wrapText="1"/>
    </xf>
    <xf numFmtId="49" fontId="5" fillId="0" borderId="18" xfId="1" applyNumberFormat="1" applyFont="1" applyBorder="1" applyAlignment="1">
      <alignment horizontal="left" vertical="top"/>
    </xf>
    <xf numFmtId="49" fontId="5" fillId="0" borderId="19" xfId="1" applyNumberFormat="1" applyFont="1" applyBorder="1" applyAlignment="1">
      <alignment horizontal="left" vertical="center" wrapText="1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49" fontId="5" fillId="0" borderId="23" xfId="1" applyNumberFormat="1" applyFont="1" applyBorder="1" applyAlignment="1">
      <alignment horizontal="left" vertical="center" wrapText="1"/>
    </xf>
    <xf numFmtId="3" fontId="4" fillId="0" borderId="23" xfId="1" applyNumberFormat="1" applyFont="1" applyBorder="1" applyAlignment="1">
      <alignment horizontal="right"/>
    </xf>
    <xf numFmtId="3" fontId="5" fillId="0" borderId="24" xfId="1" applyNumberFormat="1" applyFont="1" applyBorder="1" applyAlignment="1">
      <alignment horizontal="right"/>
    </xf>
    <xf numFmtId="3" fontId="5" fillId="0" borderId="25" xfId="1" applyNumberFormat="1" applyFont="1" applyBorder="1" applyAlignment="1">
      <alignment horizontal="right"/>
    </xf>
    <xf numFmtId="3" fontId="5" fillId="0" borderId="26" xfId="1" applyNumberFormat="1" applyFont="1" applyBorder="1" applyAlignment="1">
      <alignment horizontal="right"/>
    </xf>
    <xf numFmtId="49" fontId="5" fillId="0" borderId="3" xfId="1" applyNumberFormat="1" applyFont="1" applyBorder="1" applyAlignment="1">
      <alignment horizontal="left" vertical="top"/>
    </xf>
    <xf numFmtId="49" fontId="4" fillId="0" borderId="27" xfId="1" applyNumberFormat="1" applyFont="1" applyBorder="1" applyAlignment="1">
      <alignment horizontal="left" vertical="top"/>
    </xf>
    <xf numFmtId="3" fontId="4" fillId="0" borderId="28" xfId="1" applyNumberFormat="1" applyFont="1" applyBorder="1" applyAlignment="1">
      <alignment horizontal="right" vertical="center"/>
    </xf>
    <xf numFmtId="3" fontId="5" fillId="0" borderId="29" xfId="1" applyNumberFormat="1" applyFont="1" applyBorder="1" applyAlignment="1">
      <alignment horizontal="right" vertical="center"/>
    </xf>
    <xf numFmtId="3" fontId="5" fillId="0" borderId="30" xfId="1" applyNumberFormat="1" applyFont="1" applyBorder="1" applyAlignment="1">
      <alignment horizontal="right" vertical="center"/>
    </xf>
    <xf numFmtId="3" fontId="5" fillId="0" borderId="31" xfId="1" applyNumberFormat="1" applyFont="1" applyBorder="1" applyAlignment="1">
      <alignment horizontal="right" vertical="center"/>
    </xf>
    <xf numFmtId="49" fontId="4" fillId="0" borderId="0" xfId="1" applyNumberFormat="1" applyFont="1" applyAlignment="1">
      <alignment horizontal="left" vertical="top"/>
    </xf>
    <xf numFmtId="49" fontId="5" fillId="0" borderId="32" xfId="1" applyNumberFormat="1" applyFont="1" applyBorder="1" applyAlignment="1">
      <alignment horizontal="left" vertical="center"/>
    </xf>
    <xf numFmtId="3" fontId="4" fillId="0" borderId="32" xfId="1" applyNumberFormat="1" applyFont="1" applyBorder="1" applyAlignment="1">
      <alignment horizontal="right" vertical="center"/>
    </xf>
    <xf numFmtId="3" fontId="5" fillId="0" borderId="33" xfId="1" applyNumberFormat="1" applyFont="1" applyBorder="1" applyAlignment="1">
      <alignment horizontal="right" vertical="center"/>
    </xf>
    <xf numFmtId="3" fontId="5" fillId="0" borderId="34" xfId="1" applyNumberFormat="1" applyFont="1" applyBorder="1" applyAlignment="1">
      <alignment horizontal="right" vertical="center"/>
    </xf>
    <xf numFmtId="3" fontId="5" fillId="0" borderId="35" xfId="1" applyNumberFormat="1" applyFont="1" applyBorder="1" applyAlignment="1">
      <alignment horizontal="right" vertical="center"/>
    </xf>
    <xf numFmtId="49" fontId="5" fillId="0" borderId="23" xfId="1" applyNumberFormat="1" applyFont="1" applyBorder="1" applyAlignment="1">
      <alignment horizontal="left" vertical="center"/>
    </xf>
    <xf numFmtId="3" fontId="4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3" fontId="5" fillId="0" borderId="26" xfId="1" applyNumberFormat="1" applyFont="1" applyBorder="1" applyAlignment="1">
      <alignment horizontal="right" vertical="center"/>
    </xf>
    <xf numFmtId="3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12324EA5-15B1-4F96-ADE3-E84AC87C54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0E903-70C4-4D22-AF83-DD4D714761C0}">
  <sheetPr>
    <pageSetUpPr fitToPage="1"/>
  </sheetPr>
  <dimension ref="A1:M17"/>
  <sheetViews>
    <sheetView tabSelected="1" workbookViewId="0">
      <selection activeCell="A3" sqref="A3:M3"/>
    </sheetView>
  </sheetViews>
  <sheetFormatPr defaultColWidth="9.28515625" defaultRowHeight="15.75" customHeight="1" x14ac:dyDescent="0.25"/>
  <cols>
    <col min="1" max="1" width="8.5703125" style="63" bestFit="1" customWidth="1"/>
    <col min="2" max="2" width="24.7109375" style="63" customWidth="1"/>
    <col min="3" max="3" width="5.7109375" style="14" customWidth="1"/>
    <col min="4" max="13" width="5.5703125" style="64" customWidth="1"/>
    <col min="14" max="16384" width="9.28515625" style="27"/>
  </cols>
  <sheetData>
    <row r="1" spans="1:13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s="14" customFormat="1" ht="15.75" customHeight="1" x14ac:dyDescent="0.25">
      <c r="A4" s="8" t="s">
        <v>3</v>
      </c>
      <c r="B4" s="9"/>
      <c r="C4" s="10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3" t="s">
        <v>14</v>
      </c>
    </row>
    <row r="5" spans="1:13" s="20" customFormat="1" ht="15.75" customHeight="1" x14ac:dyDescent="0.25">
      <c r="A5" s="8" t="s">
        <v>15</v>
      </c>
      <c r="B5" s="15"/>
      <c r="C5" s="16">
        <f t="shared" ref="C5:C16" si="0">SUM(D5:M5)</f>
        <v>503</v>
      </c>
      <c r="D5" s="17">
        <f t="shared" ref="D5:M5" si="1">SUM(D6:D11)</f>
        <v>72</v>
      </c>
      <c r="E5" s="17">
        <f t="shared" si="1"/>
        <v>49</v>
      </c>
      <c r="F5" s="17">
        <f t="shared" si="1"/>
        <v>27</v>
      </c>
      <c r="G5" s="17">
        <f t="shared" si="1"/>
        <v>51</v>
      </c>
      <c r="H5" s="17">
        <f t="shared" si="1"/>
        <v>41</v>
      </c>
      <c r="I5" s="17">
        <f t="shared" si="1"/>
        <v>66</v>
      </c>
      <c r="J5" s="17">
        <f t="shared" si="1"/>
        <v>46</v>
      </c>
      <c r="K5" s="18">
        <f t="shared" si="1"/>
        <v>57</v>
      </c>
      <c r="L5" s="18">
        <f t="shared" si="1"/>
        <v>48</v>
      </c>
      <c r="M5" s="19">
        <f t="shared" si="1"/>
        <v>46</v>
      </c>
    </row>
    <row r="6" spans="1:13" ht="15.75" customHeight="1" x14ac:dyDescent="0.25">
      <c r="A6" s="21" t="s">
        <v>16</v>
      </c>
      <c r="B6" s="22" t="s">
        <v>17</v>
      </c>
      <c r="C6" s="23">
        <f t="shared" si="0"/>
        <v>428</v>
      </c>
      <c r="D6" s="24">
        <v>68</v>
      </c>
      <c r="E6" s="24">
        <v>43</v>
      </c>
      <c r="F6" s="24">
        <v>25</v>
      </c>
      <c r="G6" s="24">
        <v>47</v>
      </c>
      <c r="H6" s="24">
        <v>29</v>
      </c>
      <c r="I6" s="25">
        <v>61</v>
      </c>
      <c r="J6" s="25">
        <v>35</v>
      </c>
      <c r="K6" s="25">
        <v>48</v>
      </c>
      <c r="L6" s="25">
        <v>40</v>
      </c>
      <c r="M6" s="26">
        <v>32</v>
      </c>
    </row>
    <row r="7" spans="1:13" ht="15.75" customHeight="1" x14ac:dyDescent="0.25">
      <c r="A7" s="28"/>
      <c r="B7" s="29" t="s">
        <v>18</v>
      </c>
      <c r="C7" s="30">
        <f t="shared" si="0"/>
        <v>58</v>
      </c>
      <c r="D7" s="31">
        <v>3</v>
      </c>
      <c r="E7" s="31">
        <v>6</v>
      </c>
      <c r="F7" s="31">
        <v>2</v>
      </c>
      <c r="G7" s="31">
        <v>2</v>
      </c>
      <c r="H7" s="31">
        <v>8</v>
      </c>
      <c r="I7" s="32">
        <v>4</v>
      </c>
      <c r="J7" s="32">
        <v>9</v>
      </c>
      <c r="K7" s="32">
        <v>7</v>
      </c>
      <c r="L7" s="32">
        <v>7</v>
      </c>
      <c r="M7" s="33">
        <v>10</v>
      </c>
    </row>
    <row r="8" spans="1:13" ht="15.75" customHeight="1" x14ac:dyDescent="0.25">
      <c r="A8" s="28"/>
      <c r="B8" s="34" t="s">
        <v>19</v>
      </c>
      <c r="C8" s="30">
        <f t="shared" si="0"/>
        <v>6</v>
      </c>
      <c r="D8" s="31">
        <v>1</v>
      </c>
      <c r="E8" s="31">
        <v>0</v>
      </c>
      <c r="F8" s="31">
        <v>0</v>
      </c>
      <c r="G8" s="31">
        <v>0</v>
      </c>
      <c r="H8" s="31">
        <v>2</v>
      </c>
      <c r="I8" s="32">
        <v>0</v>
      </c>
      <c r="J8" s="32">
        <v>2</v>
      </c>
      <c r="K8" s="32">
        <v>0</v>
      </c>
      <c r="L8" s="32">
        <v>0</v>
      </c>
      <c r="M8" s="33">
        <v>1</v>
      </c>
    </row>
    <row r="9" spans="1:13" ht="15.75" customHeight="1" x14ac:dyDescent="0.25">
      <c r="A9" s="35"/>
      <c r="B9" s="36" t="s">
        <v>20</v>
      </c>
      <c r="C9" s="30">
        <f t="shared" si="0"/>
        <v>6</v>
      </c>
      <c r="D9" s="37">
        <v>0</v>
      </c>
      <c r="E9" s="37">
        <v>0</v>
      </c>
      <c r="F9" s="37">
        <v>0</v>
      </c>
      <c r="G9" s="37">
        <v>2</v>
      </c>
      <c r="H9" s="37">
        <v>2</v>
      </c>
      <c r="I9" s="38">
        <v>1</v>
      </c>
      <c r="J9" s="38">
        <v>0</v>
      </c>
      <c r="K9" s="38">
        <v>0</v>
      </c>
      <c r="L9" s="38">
        <v>1</v>
      </c>
      <c r="M9" s="39">
        <v>0</v>
      </c>
    </row>
    <row r="10" spans="1:13" ht="36" customHeight="1" x14ac:dyDescent="0.2">
      <c r="A10" s="35"/>
      <c r="B10" s="40" t="s">
        <v>21</v>
      </c>
      <c r="C10" s="41">
        <f t="shared" si="0"/>
        <v>4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3">
        <v>0</v>
      </c>
      <c r="J10" s="43">
        <v>0</v>
      </c>
      <c r="K10" s="43">
        <v>2</v>
      </c>
      <c r="L10" s="43">
        <v>0</v>
      </c>
      <c r="M10" s="44">
        <v>2</v>
      </c>
    </row>
    <row r="11" spans="1:13" ht="24.75" customHeight="1" x14ac:dyDescent="0.2">
      <c r="A11" s="45"/>
      <c r="B11" s="40" t="s">
        <v>22</v>
      </c>
      <c r="C11" s="41">
        <v>1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3">
        <v>0</v>
      </c>
      <c r="J11" s="43">
        <v>0</v>
      </c>
      <c r="K11" s="43">
        <v>0</v>
      </c>
      <c r="L11" s="43">
        <v>0</v>
      </c>
      <c r="M11" s="44">
        <v>1</v>
      </c>
    </row>
    <row r="12" spans="1:13" ht="15.75" customHeight="1" x14ac:dyDescent="0.25">
      <c r="A12" s="46" t="s">
        <v>23</v>
      </c>
      <c r="B12" s="22" t="s">
        <v>24</v>
      </c>
      <c r="C12" s="47">
        <f t="shared" si="0"/>
        <v>65</v>
      </c>
      <c r="D12" s="48">
        <v>7</v>
      </c>
      <c r="E12" s="48">
        <v>9</v>
      </c>
      <c r="F12" s="48">
        <v>2</v>
      </c>
      <c r="G12" s="48">
        <v>11</v>
      </c>
      <c r="H12" s="48">
        <v>4</v>
      </c>
      <c r="I12" s="49">
        <v>7</v>
      </c>
      <c r="J12" s="49">
        <v>6</v>
      </c>
      <c r="K12" s="49">
        <v>5</v>
      </c>
      <c r="L12" s="49">
        <v>11</v>
      </c>
      <c r="M12" s="50">
        <v>3</v>
      </c>
    </row>
    <row r="13" spans="1:13" ht="15.75" customHeight="1" x14ac:dyDescent="0.25">
      <c r="A13" s="51"/>
      <c r="B13" s="52" t="s">
        <v>25</v>
      </c>
      <c r="C13" s="53">
        <f t="shared" si="0"/>
        <v>406</v>
      </c>
      <c r="D13" s="54">
        <v>65</v>
      </c>
      <c r="E13" s="54">
        <v>35</v>
      </c>
      <c r="F13" s="54">
        <v>24</v>
      </c>
      <c r="G13" s="54">
        <v>39</v>
      </c>
      <c r="H13" s="54">
        <v>36</v>
      </c>
      <c r="I13" s="55">
        <v>57</v>
      </c>
      <c r="J13" s="55">
        <v>37</v>
      </c>
      <c r="K13" s="55">
        <v>52</v>
      </c>
      <c r="L13" s="55">
        <v>33</v>
      </c>
      <c r="M13" s="56">
        <v>28</v>
      </c>
    </row>
    <row r="14" spans="1:13" ht="15.75" customHeight="1" x14ac:dyDescent="0.25">
      <c r="A14" s="45"/>
      <c r="B14" s="57" t="s">
        <v>22</v>
      </c>
      <c r="C14" s="58">
        <f t="shared" si="0"/>
        <v>32</v>
      </c>
      <c r="D14" s="59">
        <v>0</v>
      </c>
      <c r="E14" s="59">
        <v>5</v>
      </c>
      <c r="F14" s="59">
        <v>1</v>
      </c>
      <c r="G14" s="59">
        <v>1</v>
      </c>
      <c r="H14" s="59">
        <v>1</v>
      </c>
      <c r="I14" s="60">
        <v>2</v>
      </c>
      <c r="J14" s="60">
        <v>3</v>
      </c>
      <c r="K14" s="60">
        <v>0</v>
      </c>
      <c r="L14" s="60">
        <v>4</v>
      </c>
      <c r="M14" s="61">
        <v>15</v>
      </c>
    </row>
    <row r="15" spans="1:13" ht="15.75" customHeight="1" x14ac:dyDescent="0.25">
      <c r="A15" s="46" t="s">
        <v>26</v>
      </c>
      <c r="B15" s="22" t="s">
        <v>27</v>
      </c>
      <c r="C15" s="47">
        <f t="shared" si="0"/>
        <v>474</v>
      </c>
      <c r="D15" s="48">
        <v>69</v>
      </c>
      <c r="E15" s="48">
        <v>44</v>
      </c>
      <c r="F15" s="48">
        <v>25</v>
      </c>
      <c r="G15" s="48">
        <v>51</v>
      </c>
      <c r="H15" s="48">
        <v>38</v>
      </c>
      <c r="I15" s="49">
        <v>64</v>
      </c>
      <c r="J15" s="49">
        <v>43</v>
      </c>
      <c r="K15" s="49">
        <v>54</v>
      </c>
      <c r="L15" s="49">
        <v>45</v>
      </c>
      <c r="M15" s="50">
        <v>41</v>
      </c>
    </row>
    <row r="16" spans="1:13" ht="15.75" customHeight="1" x14ac:dyDescent="0.25">
      <c r="A16" s="45"/>
      <c r="B16" s="57" t="s">
        <v>28</v>
      </c>
      <c r="C16" s="58">
        <f t="shared" si="0"/>
        <v>29</v>
      </c>
      <c r="D16" s="59">
        <v>3</v>
      </c>
      <c r="E16" s="59">
        <v>5</v>
      </c>
      <c r="F16" s="59">
        <v>2</v>
      </c>
      <c r="G16" s="59">
        <v>0</v>
      </c>
      <c r="H16" s="59">
        <v>3</v>
      </c>
      <c r="I16" s="60">
        <v>2</v>
      </c>
      <c r="J16" s="60">
        <v>3</v>
      </c>
      <c r="K16" s="60">
        <v>3</v>
      </c>
      <c r="L16" s="60">
        <v>3</v>
      </c>
      <c r="M16" s="61">
        <v>5</v>
      </c>
    </row>
    <row r="17" spans="3:13" ht="15.75" customHeight="1" x14ac:dyDescent="0.25"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</sheetData>
  <mergeCells count="8">
    <mergeCell ref="A12:A14"/>
    <mergeCell ref="A15:A16"/>
    <mergeCell ref="A1:M1"/>
    <mergeCell ref="A2:M2"/>
    <mergeCell ref="A3:M3"/>
    <mergeCell ref="A4:B4"/>
    <mergeCell ref="A5:B5"/>
    <mergeCell ref="A6:A11"/>
  </mergeCell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D13D8-95A7-43F6-9F4D-AA10DB0F479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15</vt:lpstr>
      <vt:lpstr>Sheet1</vt:lpstr>
      <vt:lpstr>'Table 15'!Print_Titles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2021-04-05T11:35:59Z</dcterms:created>
  <dcterms:modified xsi:type="dcterms:W3CDTF">2021-04-05T11:36:46Z</dcterms:modified>
</cp:coreProperties>
</file>